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<sst xmlns="http://schemas.openxmlformats.org/spreadsheetml/2006/main" count="65" uniqueCount="55">
  <si>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</si>
  <si>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</si>
  <si>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</si>
  <si>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</si>
  <si>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</si>
  <si>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</si>
  <si>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</si>
  <si>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</si>
  <si>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</si>
  <si>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</si>
  <si>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</si>
  <si>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</si>
  <si>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</si>
  <si>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</si>
  <si>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</si>
  <si>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</si>
  <si>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</si>
  <si>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</si>
  <si>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</si>
  <si>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</si>
  <si>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</si>
  <si>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</si>
  <si>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</si>
  <si>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</si>
  <si>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</si>
  <si>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</si>
  <si>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</si>
  <si>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</si>
  <si>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</si>
  <si>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</si>
  <si>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</si>
  <si>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</si>
  <si>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0700</t>
  </si>
  <si>
    <t>0705</t>
  </si>
  <si>
    <t>0800</t>
  </si>
  <si>
    <t>0801</t>
  </si>
  <si>
    <t>% 
исполнения</t>
  </si>
  <si>
    <t>-</t>
  </si>
  <si>
    <t>Итого:</t>
  </si>
  <si>
    <t>Обеспечение проведения выборов и референдумов</t>
  </si>
  <si>
    <t>0107</t>
  </si>
  <si>
    <t>Уровень изменений 
по сравнению с 
соответствующим периодом 2020 года</t>
  </si>
  <si>
    <t>Исполнение бюджета Мортковского сельского поселения по расходам в разрезе разделов и подразделов классификации расходов за 1 квартал 2022 года</t>
  </si>
  <si>
    <t>2 601 033,25</t>
  </si>
  <si>
    <t>1 648 610,00</t>
  </si>
  <si>
    <t>342 271,25</t>
  </si>
  <si>
    <t>637 440,60</t>
  </si>
  <si>
    <t>128 787,09</t>
  </si>
  <si>
    <t>403 616,87</t>
  </si>
  <si>
    <t>1 575 218,39</t>
  </si>
  <si>
    <t>21 701,73</t>
  </si>
  <si>
    <t>235 330,90</t>
  </si>
  <si>
    <t>Утверждено 
на 2022 год</t>
  </si>
  <si>
    <t>Исполнено
 за 1 квартал 2022 года</t>
  </si>
  <si>
    <t>Исполнено 
за 1 квартал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</si>
</sst>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  <numFmt numFmtId="185" formatCode="#,##0.00\ &quot;₽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 vertical="top" wrapText="1"/>
    </xf>
    <xf numFmtId="184" fontId="37" fillId="0" borderId="11" xfId="0" applyNumberFormat="1" applyFont="1" applyBorder="1" applyAlignment="1">
      <alignment horizontal="center" vertical="top"/>
    </xf>
    <xf numFmtId="184" fontId="37" fillId="0" borderId="10" xfId="0" applyNumberFormat="1" applyFont="1" applyBorder="1" applyAlignment="1">
      <alignment horizontal="center" vertical="top" wrapText="1"/>
    </xf>
    <xf numFmtId="184" fontId="38" fillId="0" borderId="12" xfId="0" applyNumberFormat="1" applyFont="1" applyBorder="1" applyAlignment="1">
      <alignment horizontal="center" vertical="top"/>
    </xf>
    <xf numFmtId="184" fontId="39" fillId="0" borderId="11" xfId="0" applyNumberFormat="1" applyFont="1" applyBorder="1" applyAlignment="1">
      <alignment horizontal="center" vertical="top"/>
    </xf>
    <xf numFmtId="184" fontId="38" fillId="0" borderId="11" xfId="0" applyNumberFormat="1" applyFont="1" applyBorder="1" applyAlignment="1">
      <alignment horizontal="center" vertical="top"/>
    </xf>
    <xf numFmtId="184" fontId="36" fillId="0" borderId="11" xfId="0" applyNumberFormat="1" applyFont="1" applyBorder="1" applyAlignment="1">
      <alignment horizontal="center" vertical="top"/>
    </xf>
    <xf numFmtId="184" fontId="36" fillId="0" borderId="10" xfId="0" applyNumberFormat="1" applyFont="1" applyBorder="1" applyAlignment="1">
      <alignment horizontal="center" vertical="top" wrapText="1"/>
    </xf>
    <xf numFmtId="184" fontId="39" fillId="0" borderId="0" xfId="0" applyNumberFormat="1" applyFont="1" applyAlignment="1">
      <alignment/>
    </xf>
    <xf numFmtId="184" fontId="39" fillId="0" borderId="12" xfId="0" applyNumberFormat="1" applyFont="1" applyBorder="1" applyAlignment="1">
      <alignment horizontal="center" vertical="top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/>
    </xf>
    <xf numFmtId="4" fontId="38" fillId="0" borderId="11" xfId="0" applyNumberFormat="1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43" fontId="38" fillId="0" borderId="11" xfId="0" applyNumberFormat="1" applyFont="1" applyBorder="1" applyAlignment="1">
      <alignment horizontal="center" vertical="top"/>
    </xf>
    <xf numFmtId="4" fontId="39" fillId="0" borderId="12" xfId="0" applyNumberFormat="1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5.14062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29" t="s">
        <v>42</v>
      </c>
      <c r="B1" s="29"/>
      <c r="C1" s="29"/>
      <c r="D1" s="29"/>
      <c r="E1" s="29"/>
      <c r="F1" s="29"/>
      <c r="G1" s="29"/>
      <c r="H1" s="29"/>
      <c r="I1" s="29"/>
    </row>
    <row r="3" spans="1:7" ht="15">
      <c r="A3" s="34" t="s">
        <v>0</v>
      </c>
      <c r="B3" s="34" t="s">
        <v>19</v>
      </c>
      <c r="C3" s="32" t="s">
        <v>52</v>
      </c>
      <c r="D3" s="32" t="s">
        <v>53</v>
      </c>
      <c r="E3" s="32" t="s">
        <v>36</v>
      </c>
      <c r="F3" s="30" t="s">
        <v>54</v>
      </c>
      <c r="G3" s="32" t="s">
        <v>41</v>
      </c>
    </row>
    <row r="4" spans="1:7" ht="54.75" customHeight="1" thickBot="1">
      <c r="A4" s="34"/>
      <c r="B4" s="34"/>
      <c r="C4" s="33"/>
      <c r="D4" s="33"/>
      <c r="E4" s="33"/>
      <c r="F4" s="31"/>
      <c r="G4" s="33"/>
    </row>
    <row r="5" spans="1:7" ht="19.5" customHeight="1" thickBot="1">
      <c r="A5" s="1" t="s">
        <v>1</v>
      </c>
      <c r="B5" s="7" t="s">
        <v>20</v>
      </c>
      <c r="C5" s="35" t="s">
        <v>43</v>
      </c>
      <c r="D5" s="35" t="s">
        <v>46</v>
      </c>
      <c r="E5" s="17">
        <v>24.5</v>
      </c>
      <c r="F5" s="28">
        <v>739567.03</v>
      </c>
      <c r="G5" s="18">
        <v>86.2</v>
      </c>
    </row>
    <row r="6" spans="1:7" ht="48" customHeight="1" thickBot="1">
      <c r="A6" s="3" t="s">
        <v>2</v>
      </c>
      <c r="B6" s="6" t="s">
        <v>21</v>
      </c>
      <c r="C6" s="36">
        <v>581800</v>
      </c>
      <c r="D6" s="38" t="s">
        <v>47</v>
      </c>
      <c r="E6" s="13">
        <v>22.1</v>
      </c>
      <c r="F6" s="24">
        <v>208237.25</v>
      </c>
      <c r="G6" s="13">
        <v>61.8</v>
      </c>
    </row>
    <row r="7" spans="1:7" s="8" customFormat="1" ht="64.5" customHeight="1" thickBot="1">
      <c r="A7" s="9" t="s">
        <v>3</v>
      </c>
      <c r="B7" s="12" t="s">
        <v>22</v>
      </c>
      <c r="C7" s="37" t="s">
        <v>44</v>
      </c>
      <c r="D7" s="37" t="s">
        <v>48</v>
      </c>
      <c r="E7" s="13">
        <v>24.5</v>
      </c>
      <c r="F7" s="20">
        <v>399476.14</v>
      </c>
      <c r="G7" s="13">
        <v>101</v>
      </c>
    </row>
    <row r="8" spans="1:7" ht="51.75" customHeight="1" thickBot="1">
      <c r="A8" s="3" t="s">
        <v>4</v>
      </c>
      <c r="B8" s="6" t="s">
        <v>23</v>
      </c>
      <c r="C8" s="36">
        <v>13352</v>
      </c>
      <c r="D8" s="36">
        <v>3339</v>
      </c>
      <c r="E8" s="13">
        <f>D8/C8*100</f>
        <v>25.00748951467945</v>
      </c>
      <c r="F8" s="24">
        <v>3210</v>
      </c>
      <c r="G8" s="13">
        <f aca="true" t="shared" si="0" ref="G7:G17">D8/F8*100</f>
        <v>104.01869158878505</v>
      </c>
    </row>
    <row r="9" spans="1:7" s="8" customFormat="1" ht="18.75" customHeight="1" hidden="1">
      <c r="A9" s="9" t="s">
        <v>39</v>
      </c>
      <c r="B9" s="12" t="s">
        <v>40</v>
      </c>
      <c r="C9" s="37">
        <v>15000</v>
      </c>
      <c r="D9" s="14">
        <v>0</v>
      </c>
      <c r="E9" s="13" t="s">
        <v>37</v>
      </c>
      <c r="F9" s="14">
        <v>0</v>
      </c>
      <c r="G9" s="13" t="s">
        <v>37</v>
      </c>
    </row>
    <row r="10" spans="1:7" ht="19.5" customHeight="1" thickBot="1">
      <c r="A10" s="3" t="s">
        <v>5</v>
      </c>
      <c r="B10" s="6" t="s">
        <v>24</v>
      </c>
      <c r="C10" s="39">
        <v>15000</v>
      </c>
      <c r="D10" s="15">
        <v>0</v>
      </c>
      <c r="E10" s="11" t="s">
        <v>37</v>
      </c>
      <c r="F10" s="15">
        <v>0</v>
      </c>
      <c r="G10" s="13" t="s">
        <v>37</v>
      </c>
    </row>
    <row r="11" spans="1:7" ht="21.75" customHeight="1" thickBot="1">
      <c r="A11" s="3" t="s">
        <v>6</v>
      </c>
      <c r="B11" s="6" t="s">
        <v>25</v>
      </c>
      <c r="C11" s="38" t="s">
        <v>45</v>
      </c>
      <c r="D11" s="22">
        <v>101697.64</v>
      </c>
      <c r="E11" s="13">
        <v>29.7</v>
      </c>
      <c r="F11" s="22">
        <v>128643.64</v>
      </c>
      <c r="G11" s="13">
        <f t="shared" si="0"/>
        <v>79.0537643368922</v>
      </c>
    </row>
    <row r="12" spans="1:7" ht="17.25" customHeight="1" thickBot="1">
      <c r="A12" s="2" t="s">
        <v>7</v>
      </c>
      <c r="B12" s="7" t="s">
        <v>26</v>
      </c>
      <c r="C12" s="40">
        <v>95500</v>
      </c>
      <c r="D12" s="35" t="s">
        <v>50</v>
      </c>
      <c r="E12" s="17">
        <v>22.7</v>
      </c>
      <c r="F12" s="23">
        <v>22914.7</v>
      </c>
      <c r="G12" s="17">
        <v>94.7</v>
      </c>
    </row>
    <row r="13" spans="1:7" ht="19.5" customHeight="1" thickBot="1">
      <c r="A13" s="3" t="s">
        <v>8</v>
      </c>
      <c r="B13" s="6" t="s">
        <v>27</v>
      </c>
      <c r="C13" s="36">
        <v>95500</v>
      </c>
      <c r="D13" s="38" t="s">
        <v>50</v>
      </c>
      <c r="E13" s="13">
        <v>22.7</v>
      </c>
      <c r="F13" s="24">
        <v>22914.7</v>
      </c>
      <c r="G13" s="13">
        <v>94.7</v>
      </c>
    </row>
    <row r="14" spans="1:7" ht="18.75" customHeight="1" thickBot="1">
      <c r="A14" s="2" t="s">
        <v>9</v>
      </c>
      <c r="B14" s="7" t="s">
        <v>28</v>
      </c>
      <c r="C14" s="41" t="s">
        <v>49</v>
      </c>
      <c r="D14" s="41" t="s">
        <v>51</v>
      </c>
      <c r="E14" s="17">
        <v>14.9</v>
      </c>
      <c r="F14" s="23">
        <v>203138.58</v>
      </c>
      <c r="G14" s="17">
        <v>115.9</v>
      </c>
    </row>
    <row r="15" spans="1:7" ht="21" customHeight="1" thickBot="1">
      <c r="A15" s="3" t="s">
        <v>10</v>
      </c>
      <c r="B15" s="6" t="s">
        <v>29</v>
      </c>
      <c r="C15" s="38" t="s">
        <v>49</v>
      </c>
      <c r="D15" s="38" t="s">
        <v>51</v>
      </c>
      <c r="E15" s="13">
        <v>14.9</v>
      </c>
      <c r="F15" s="24">
        <v>203138.58</v>
      </c>
      <c r="G15" s="13">
        <v>115.9</v>
      </c>
    </row>
    <row r="16" spans="1:7" ht="18.75" customHeight="1" thickBot="1">
      <c r="A16" s="2" t="s">
        <v>11</v>
      </c>
      <c r="B16" s="7" t="s">
        <v>30</v>
      </c>
      <c r="C16" s="25">
        <v>173312</v>
      </c>
      <c r="D16" s="23">
        <v>11692.63</v>
      </c>
      <c r="E16" s="17">
        <f aca="true" t="shared" si="1" ref="E11:E17">D16/C16*100</f>
        <v>6.746578425036927</v>
      </c>
      <c r="F16" s="23">
        <v>16859.5</v>
      </c>
      <c r="G16" s="13">
        <f t="shared" si="0"/>
        <v>69.35336160621608</v>
      </c>
    </row>
    <row r="17" spans="1:7" ht="19.5" customHeight="1" thickBot="1">
      <c r="A17" s="3" t="s">
        <v>12</v>
      </c>
      <c r="B17" s="6" t="s">
        <v>31</v>
      </c>
      <c r="C17" s="20">
        <v>173312</v>
      </c>
      <c r="D17" s="24">
        <v>11692.63</v>
      </c>
      <c r="E17" s="13">
        <f>D17/C17*100</f>
        <v>6.746578425036927</v>
      </c>
      <c r="F17" s="24">
        <v>16859.5</v>
      </c>
      <c r="G17" s="13">
        <f t="shared" si="0"/>
        <v>69.35336160621608</v>
      </c>
    </row>
    <row r="18" spans="1:7" ht="17.25" customHeight="1">
      <c r="A18" s="2" t="s">
        <v>13</v>
      </c>
      <c r="B18" s="7" t="s">
        <v>32</v>
      </c>
      <c r="C18" s="26">
        <v>5000</v>
      </c>
      <c r="D18" s="19">
        <f>D19</f>
        <v>0</v>
      </c>
      <c r="E18" s="17" t="s">
        <v>37</v>
      </c>
      <c r="F18" s="19">
        <f>F19</f>
        <v>0</v>
      </c>
      <c r="G18" s="13" t="s">
        <v>37</v>
      </c>
    </row>
    <row r="19" spans="1:7" ht="33" customHeight="1" thickBot="1">
      <c r="A19" s="3" t="s">
        <v>14</v>
      </c>
      <c r="B19" s="7" t="s">
        <v>33</v>
      </c>
      <c r="C19" s="21">
        <v>5000</v>
      </c>
      <c r="D19" s="14">
        <v>0</v>
      </c>
      <c r="E19" s="13" t="s">
        <v>37</v>
      </c>
      <c r="F19" s="14">
        <v>0</v>
      </c>
      <c r="G19" s="13" t="s">
        <v>37</v>
      </c>
    </row>
    <row r="20" spans="1:7" ht="19.5" customHeight="1" thickBot="1">
      <c r="A20" s="2" t="s">
        <v>15</v>
      </c>
      <c r="B20" s="7" t="s">
        <v>34</v>
      </c>
      <c r="C20" s="26">
        <v>1429746.27</v>
      </c>
      <c r="D20" s="28">
        <v>267964.71</v>
      </c>
      <c r="E20" s="17">
        <f>D20/C20*100</f>
        <v>18.74211638964444</v>
      </c>
      <c r="F20" s="28">
        <v>340653.47</v>
      </c>
      <c r="G20" s="17">
        <f>D20/F20*100</f>
        <v>78.66196401874316</v>
      </c>
    </row>
    <row r="21" spans="1:7" ht="16.5" customHeight="1" thickBot="1">
      <c r="A21" s="3" t="s">
        <v>16</v>
      </c>
      <c r="B21" s="6" t="s">
        <v>35</v>
      </c>
      <c r="C21" s="21">
        <v>1429746.27</v>
      </c>
      <c r="D21" s="22">
        <v>267964.71</v>
      </c>
      <c r="E21" s="13">
        <f>D21/C21*100</f>
        <v>18.74211638964444</v>
      </c>
      <c r="F21" s="24">
        <v>340653.47</v>
      </c>
      <c r="G21" s="13">
        <f>D21/F21*100</f>
        <v>78.66196401874316</v>
      </c>
    </row>
    <row r="22" spans="1:7" ht="16.5" customHeight="1" thickBot="1">
      <c r="A22" s="2" t="s">
        <v>17</v>
      </c>
      <c r="B22" s="4">
        <v>1000</v>
      </c>
      <c r="C22" s="26">
        <v>144000</v>
      </c>
      <c r="D22" s="23">
        <v>36000</v>
      </c>
      <c r="E22" s="13">
        <v>25</v>
      </c>
      <c r="F22" s="23">
        <v>27000</v>
      </c>
      <c r="G22" s="17">
        <v>133.3</v>
      </c>
    </row>
    <row r="23" spans="1:7" ht="18" customHeight="1" thickBot="1">
      <c r="A23" s="3" t="s">
        <v>18</v>
      </c>
      <c r="B23" s="5">
        <v>1001</v>
      </c>
      <c r="C23" s="21">
        <v>144000</v>
      </c>
      <c r="D23" s="24">
        <v>36000</v>
      </c>
      <c r="E23" s="13">
        <v>25</v>
      </c>
      <c r="F23" s="24">
        <v>27000</v>
      </c>
      <c r="G23" s="13">
        <v>133.3</v>
      </c>
    </row>
    <row r="24" spans="1:7" ht="16.5" thickBot="1">
      <c r="A24" s="16" t="s">
        <v>38</v>
      </c>
      <c r="B24" s="10"/>
      <c r="C24" s="27">
        <v>6023809.91</v>
      </c>
      <c r="D24" s="23">
        <v>1210130.57</v>
      </c>
      <c r="E24" s="17">
        <f>D24/C24*100</f>
        <v>20.08912279902936</v>
      </c>
      <c r="F24" s="23">
        <v>1350133.28</v>
      </c>
      <c r="G24" s="17">
        <f>D24/F24*100</f>
        <v>89.63045263205423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2022-07-18T12:33:44Z</dcterms:modified>
  <cp:category/>
  <cp:version/>
  <cp:contentType/>
  <cp:contentStatus/>
</cp:coreProperties>
</file>